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汇总" sheetId="17" r:id="rId1"/>
  </sheets>
  <definedNames>
    <definedName name="_xlnm.Print_Area" localSheetId="0">汇总!$A$1:$K$37</definedName>
  </definedNames>
  <calcPr calcId="144525"/>
</workbook>
</file>

<file path=xl/sharedStrings.xml><?xml version="1.0" encoding="utf-8"?>
<sst xmlns="http://schemas.openxmlformats.org/spreadsheetml/2006/main" count="97" uniqueCount="86">
  <si>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2</t>
    </r>
  </si>
  <si>
    <t>市残联转移支付项目绩效目标自评表 （市对区转移支付）</t>
  </si>
  <si>
    <t>（2022年度）</t>
  </si>
  <si>
    <t>转移支付名称</t>
  </si>
  <si>
    <t>残疾人托养服务补贴</t>
  </si>
  <si>
    <t>市级主管部门</t>
  </si>
  <si>
    <t>天津市残疾人联合会</t>
  </si>
  <si>
    <t>区级主管部门</t>
  </si>
  <si>
    <t>各区残疾人联合会</t>
  </si>
  <si>
    <t>资金使用单位</t>
  </si>
  <si>
    <t>资金投入情况
（万元）</t>
  </si>
  <si>
    <t>年初预算数</t>
  </si>
  <si>
    <t>全年预算数（A）</t>
  </si>
  <si>
    <t>全年执行数（B）</t>
  </si>
  <si>
    <t>分值</t>
  </si>
  <si>
    <t>执行率（B/A×100%)</t>
  </si>
  <si>
    <t>得分</t>
  </si>
  <si>
    <t>年度资金总额：</t>
  </si>
  <si>
    <t>其中：市级资金</t>
  </si>
  <si>
    <t>—</t>
  </si>
  <si>
    <t xml:space="preserve">      区级资金</t>
  </si>
  <si>
    <t xml:space="preserve">      其他资金</t>
  </si>
  <si>
    <t>资金管理情况</t>
  </si>
  <si>
    <t>情况说明</t>
  </si>
  <si>
    <t>分值
（40）</t>
  </si>
  <si>
    <t>存在问题和改进措施</t>
  </si>
  <si>
    <t>分配科学性</t>
  </si>
  <si>
    <t>分配科学</t>
  </si>
  <si>
    <t>下达及时性</t>
  </si>
  <si>
    <t>下达及时</t>
  </si>
  <si>
    <t>拨付合规性</t>
  </si>
  <si>
    <t>拨付合规</t>
  </si>
  <si>
    <t>使用规范性</t>
  </si>
  <si>
    <t>使用规范</t>
  </si>
  <si>
    <t>执行准确性</t>
  </si>
  <si>
    <t>执行准确</t>
  </si>
  <si>
    <t>预算绩效管理情况</t>
  </si>
  <si>
    <t>严格执行预算绩效管理</t>
  </si>
  <si>
    <t>支出责任履行情况</t>
  </si>
  <si>
    <t>支出责任已得到有效履行</t>
  </si>
  <si>
    <t>政策目标实现情况</t>
  </si>
  <si>
    <t>政策目标基本实现</t>
  </si>
  <si>
    <t>总体目标完成情况</t>
  </si>
  <si>
    <t>总体目标</t>
  </si>
  <si>
    <t>全年实际完成情况</t>
  </si>
  <si>
    <t>为符合条件的残疾人发放托养服务补贴，对其享受居家托养服务、日间照料托养等服务提供支持，有效保障残疾人基本生活。</t>
  </si>
  <si>
    <t>2022年共为60216名符合条件的残疾人发放托养服务补贴，对其享受居家托养服务等服务提供有力支持，有效保障残疾人基本生活。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</si>
  <si>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</si>
  <si>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</si>
  <si>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</si>
  <si>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</si>
  <si>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</si>
  <si>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</si>
  <si>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</si>
  <si>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</si>
  <si>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</si>
  <si>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保障符合条件的残疾人</t>
  </si>
  <si>
    <t>≥6万人</t>
  </si>
  <si>
    <t>6.02万人</t>
  </si>
  <si>
    <t>质量指标</t>
  </si>
  <si>
    <t>残疾人托养服务补贴足额拨付率</t>
  </si>
  <si>
    <t>时效指标</t>
  </si>
  <si>
    <t>残疾人托养服务补贴及时拨付率</t>
  </si>
  <si>
    <t>成本指标</t>
  </si>
  <si>
    <t>市级补助金额</t>
  </si>
  <si>
    <t>≤8858.4万元</t>
  </si>
  <si>
    <t>7651.58万元</t>
  </si>
  <si>
    <t>效益指标</t>
  </si>
  <si>
    <t>社会效益
指标</t>
  </si>
  <si>
    <t>保障残疾人群体生活质量</t>
  </si>
  <si>
    <t>效果显著</t>
  </si>
  <si>
    <t>可持续影响指标</t>
  </si>
  <si>
    <t>促进社会和谐</t>
  </si>
  <si>
    <t>长期</t>
  </si>
  <si>
    <t>满意度指标</t>
  </si>
  <si>
    <t>服务对象
满意度指标</t>
  </si>
  <si>
    <t>符合条件的残疾人</t>
  </si>
  <si>
    <t>≥85%</t>
  </si>
  <si>
    <t>总分</t>
  </si>
  <si>
    <t>说明</t>
  </si>
  <si>
    <t>无</t>
  </si>
  <si>
    <t>注：1.资金使用单位按项目绩效目标填报，主管部门汇总时按区域绩效目标填报。</t>
  </si>
  <si>
    <t xml:space="preserve">    2.其他资金包括和市、区两级财政资金共同投入的自有资金、社会资金，以及以前年度的结转结余资金等。全年执行数是指按照国库集中支付制度要求所形成的实际支出。</t>
  </si>
  <si>
    <t xml:space="preserve">    3.资金管理情况需汇总反映各级政府的资金管理情况，对违反预算管理规定行为的，原则上每发现1例扣0.5分，扣完为止。</t>
  </si>
  <si>
    <t xml:space="preserve">    4.专项转移支付无需填写“支出责任履行情况”项，相关分值（5分）分摊到“分配科学性”、“下达及时性”、“拨付合规性”、“使用规范性”和“政策目标实现情况”等5项上。</t>
  </si>
  <si>
    <t xml:space="preserve">    5.原则上，一级指标分值设置为：资金投入情况10分、资金管理情况40分、产出指标30分、效益指标15分、满意度指标5分。如有特殊情况，除资金投入情况、资金管理情况外，其他指标分值权重可适当调整（总分应为100分）。巡视、审计和财会监督中发现问题的应酌情扣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</si>
</sst>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b/>
      <sz val="16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" fillId="0" borderId="0"/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" fillId="0" borderId="0"/>
    <xf numFmtId="0" fontId="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" fillId="0" borderId="0"/>
    <xf numFmtId="0" fontId="11" fillId="32" borderId="0" applyNumberFormat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57" applyAlignment="1">
      <alignment vertical="center" wrapText="1"/>
    </xf>
    <xf numFmtId="0" fontId="2" fillId="0" borderId="0" xfId="0" applyFont="1">
      <alignment vertical="center"/>
    </xf>
    <xf numFmtId="0" fontId="3" fillId="0" borderId="0" xfId="57" applyFont="1" applyAlignment="1">
      <alignment horizontal="left" vertical="center"/>
    </xf>
    <xf numFmtId="0" fontId="4" fillId="0" borderId="0" xfId="57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readingOrder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8" fillId="0" borderId="2" xfId="57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justify" vertical="center" wrapText="1" readingOrder="1"/>
    </xf>
    <xf numFmtId="0" fontId="2" fillId="0" borderId="0" xfId="0" applyFont="1" applyFill="1" applyAlignment="1">
      <alignment horizontal="left" vertical="center" wrapText="1" readingOrder="1"/>
    </xf>
    <xf numFmtId="0" fontId="2" fillId="0" borderId="0" xfId="0" applyFont="1" applyFill="1" applyAlignment="1">
      <alignment horizontal="justify" vertical="center" wrapText="1" readingOrder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 readingOrder="1"/>
    </xf>
    <xf numFmtId="0" fontId="2" fillId="0" borderId="5" xfId="0" applyNumberFormat="1" applyFont="1" applyBorder="1" applyAlignment="1">
      <alignment horizontal="center" vertical="center" wrapText="1" readingOrder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 2 10" xfId="55"/>
    <cellStyle name="60% - 强调文字颜色 6" xfId="56" builtinId="52"/>
    <cellStyle name="常规 2" xfId="57"/>
    <cellStyle name="常规 4" xfId="58"/>
    <cellStyle name="千位分隔 2" xfId="59"/>
    <cellStyle name="常规 5" xfId="60"/>
    <cellStyle name="常规 7" xfId="61"/>
    <cellStyle name="常规 3" xfId="6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7"/>
  <sheetViews>
    <sheetView tabSelected="1" view="pageBreakPreview" zoomScaleNormal="100" workbookViewId="0">
      <selection activeCell="I20" sqref="I20"/>
    </sheetView>
  </sheetViews>
  <sheetFormatPr defaultColWidth="8.875" defaultRowHeight="13.5"/>
  <cols>
    <col min="1" max="2" width="4.625" customWidth="1"/>
    <col min="3" max="3" width="7.75" customWidth="1"/>
    <col min="4" max="4" width="20.5" customWidth="1"/>
    <col min="5" max="7" width="10.75" customWidth="1"/>
    <col min="8" max="8" width="6.625" customWidth="1"/>
    <col min="9" max="9" width="6.375" customWidth="1"/>
    <col min="10" max="10" width="6.75" customWidth="1"/>
    <col min="11" max="11" width="21.375" customWidth="1"/>
  </cols>
  <sheetData>
    <row r="1" s="1" customFormat="1" ht="16.5" customHeight="1" spans="1:5">
      <c r="A1" s="3" t="s">
        <v>0</v>
      </c>
      <c r="B1" s="4"/>
      <c r="C1" s="4"/>
      <c r="D1" s="4"/>
      <c r="E1" s="4"/>
    </row>
    <row r="2" ht="27.75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2" customHeight="1" spans="1:1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2" customFormat="1" ht="16.9" customHeight="1" spans="1:11">
      <c r="A4" s="8" t="s">
        <v>3</v>
      </c>
      <c r="B4" s="8"/>
      <c r="C4" s="8"/>
      <c r="D4" s="8" t="s">
        <v>4</v>
      </c>
      <c r="E4" s="8"/>
      <c r="F4" s="8"/>
      <c r="G4" s="8"/>
      <c r="H4" s="8"/>
      <c r="I4" s="8"/>
      <c r="J4" s="8"/>
      <c r="K4" s="8"/>
    </row>
    <row r="5" s="2" customFormat="1" ht="16.15" customHeight="1" spans="1:11">
      <c r="A5" s="8" t="s">
        <v>5</v>
      </c>
      <c r="B5" s="8"/>
      <c r="C5" s="8"/>
      <c r="D5" s="9" t="s">
        <v>6</v>
      </c>
      <c r="E5" s="9"/>
      <c r="F5" s="9"/>
      <c r="G5" s="9"/>
      <c r="H5" s="9"/>
      <c r="I5" s="9"/>
      <c r="J5" s="9"/>
      <c r="K5" s="9"/>
    </row>
    <row r="6" s="2" customFormat="1" ht="16.15" customHeight="1" spans="1:11">
      <c r="A6" s="8" t="s">
        <v>7</v>
      </c>
      <c r="B6" s="8"/>
      <c r="C6" s="8"/>
      <c r="D6" s="10" t="s">
        <v>8</v>
      </c>
      <c r="E6" s="11"/>
      <c r="F6" s="12"/>
      <c r="G6" s="10" t="s">
        <v>9</v>
      </c>
      <c r="H6" s="12"/>
      <c r="I6" s="10" t="s">
        <v>8</v>
      </c>
      <c r="J6" s="11"/>
      <c r="K6" s="12"/>
    </row>
    <row r="7" s="2" customFormat="1" ht="29.5" customHeight="1" spans="1:11">
      <c r="A7" s="8" t="s">
        <v>10</v>
      </c>
      <c r="B7" s="8"/>
      <c r="C7" s="8"/>
      <c r="D7" s="13"/>
      <c r="E7" s="9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/>
      <c r="K7" s="8" t="s">
        <v>16</v>
      </c>
    </row>
    <row r="8" s="2" customFormat="1" ht="13.15" customHeight="1" spans="1:11">
      <c r="A8" s="8"/>
      <c r="B8" s="8"/>
      <c r="C8" s="8"/>
      <c r="D8" s="13" t="s">
        <v>17</v>
      </c>
      <c r="E8" s="9">
        <f>SUM(E9:E11)</f>
        <v>15009.28</v>
      </c>
      <c r="F8" s="9">
        <f>SUM(F9:F11)</f>
        <v>15009.08</v>
      </c>
      <c r="G8" s="9">
        <f>SUM(G9:G11)</f>
        <v>13373.45</v>
      </c>
      <c r="H8" s="8">
        <v>10</v>
      </c>
      <c r="I8" s="35">
        <f>G8/F8</f>
        <v>0.891023966825415</v>
      </c>
      <c r="J8" s="35"/>
      <c r="K8" s="8">
        <v>8.9</v>
      </c>
    </row>
    <row r="9" s="2" customFormat="1" ht="13.15" customHeight="1" spans="1:11">
      <c r="A9" s="8"/>
      <c r="B9" s="8"/>
      <c r="C9" s="8"/>
      <c r="D9" s="14" t="s">
        <v>18</v>
      </c>
      <c r="E9" s="8">
        <v>8858.4</v>
      </c>
      <c r="F9" s="8">
        <v>8858.4</v>
      </c>
      <c r="G9" s="8">
        <v>7651.58</v>
      </c>
      <c r="H9" s="8" t="s">
        <v>19</v>
      </c>
      <c r="I9" s="35">
        <f>G9/F9</f>
        <v>0.863765465546826</v>
      </c>
      <c r="J9" s="35"/>
      <c r="K9" s="8" t="s">
        <v>19</v>
      </c>
    </row>
    <row r="10" s="2" customFormat="1" ht="13.15" customHeight="1" spans="1:11">
      <c r="A10" s="8"/>
      <c r="B10" s="8"/>
      <c r="C10" s="8"/>
      <c r="D10" s="13" t="s">
        <v>20</v>
      </c>
      <c r="E10" s="8">
        <v>5794.98</v>
      </c>
      <c r="F10" s="8">
        <v>5794.78</v>
      </c>
      <c r="G10" s="8">
        <v>5365.97</v>
      </c>
      <c r="H10" s="8" t="s">
        <v>19</v>
      </c>
      <c r="I10" s="8"/>
      <c r="J10" s="8"/>
      <c r="K10" s="8" t="s">
        <v>19</v>
      </c>
    </row>
    <row r="11" s="2" customFormat="1" ht="13.15" customHeight="1" spans="1:11">
      <c r="A11" s="8"/>
      <c r="B11" s="8"/>
      <c r="C11" s="8"/>
      <c r="D11" s="13" t="s">
        <v>21</v>
      </c>
      <c r="E11" s="8">
        <v>355.9</v>
      </c>
      <c r="F11" s="8">
        <v>355.9</v>
      </c>
      <c r="G11" s="8">
        <v>355.9</v>
      </c>
      <c r="H11" s="8" t="s">
        <v>19</v>
      </c>
      <c r="I11" s="8"/>
      <c r="J11" s="8"/>
      <c r="K11" s="8" t="s">
        <v>19</v>
      </c>
    </row>
    <row r="12" s="2" customFormat="1" ht="25" customHeight="1" spans="1:11">
      <c r="A12" s="8" t="s">
        <v>22</v>
      </c>
      <c r="B12" s="8"/>
      <c r="C12" s="8"/>
      <c r="D12" s="15"/>
      <c r="E12" s="16" t="s">
        <v>23</v>
      </c>
      <c r="F12" s="16"/>
      <c r="G12" s="16"/>
      <c r="H12" s="17" t="s">
        <v>24</v>
      </c>
      <c r="I12" s="16" t="s">
        <v>16</v>
      </c>
      <c r="J12" s="36" t="s">
        <v>25</v>
      </c>
      <c r="K12" s="36"/>
    </row>
    <row r="13" s="2" customFormat="1" ht="13.15" customHeight="1" spans="1:11">
      <c r="A13" s="8"/>
      <c r="B13" s="8"/>
      <c r="C13" s="8"/>
      <c r="D13" s="18" t="s">
        <v>26</v>
      </c>
      <c r="E13" s="19" t="s">
        <v>27</v>
      </c>
      <c r="F13" s="20"/>
      <c r="G13" s="21"/>
      <c r="H13" s="17">
        <v>5</v>
      </c>
      <c r="I13" s="17">
        <v>5</v>
      </c>
      <c r="J13" s="16"/>
      <c r="K13" s="16"/>
    </row>
    <row r="14" s="2" customFormat="1" ht="13.15" customHeight="1" spans="1:11">
      <c r="A14" s="8"/>
      <c r="B14" s="8"/>
      <c r="C14" s="8"/>
      <c r="D14" s="22" t="s">
        <v>28</v>
      </c>
      <c r="E14" s="19" t="s">
        <v>29</v>
      </c>
      <c r="F14" s="20"/>
      <c r="G14" s="21"/>
      <c r="H14" s="17">
        <v>5</v>
      </c>
      <c r="I14" s="17">
        <v>5</v>
      </c>
      <c r="J14" s="16"/>
      <c r="K14" s="16"/>
    </row>
    <row r="15" s="2" customFormat="1" ht="13.15" customHeight="1" spans="1:11">
      <c r="A15" s="8"/>
      <c r="B15" s="8"/>
      <c r="C15" s="8"/>
      <c r="D15" s="22" t="s">
        <v>30</v>
      </c>
      <c r="E15" s="19" t="s">
        <v>31</v>
      </c>
      <c r="F15" s="20"/>
      <c r="G15" s="21"/>
      <c r="H15" s="17">
        <v>5</v>
      </c>
      <c r="I15" s="17">
        <v>5</v>
      </c>
      <c r="J15" s="16"/>
      <c r="K15" s="16"/>
    </row>
    <row r="16" s="2" customFormat="1" ht="13.15" customHeight="1" spans="1:11">
      <c r="A16" s="8"/>
      <c r="B16" s="8"/>
      <c r="C16" s="8"/>
      <c r="D16" s="22" t="s">
        <v>32</v>
      </c>
      <c r="E16" s="19" t="s">
        <v>33</v>
      </c>
      <c r="F16" s="20"/>
      <c r="G16" s="21"/>
      <c r="H16" s="17">
        <v>5</v>
      </c>
      <c r="I16" s="17">
        <v>5</v>
      </c>
      <c r="J16" s="16"/>
      <c r="K16" s="16"/>
    </row>
    <row r="17" s="2" customFormat="1" ht="13.15" customHeight="1" spans="1:11">
      <c r="A17" s="8"/>
      <c r="B17" s="8"/>
      <c r="C17" s="8"/>
      <c r="D17" s="22" t="s">
        <v>34</v>
      </c>
      <c r="E17" s="19" t="s">
        <v>35</v>
      </c>
      <c r="F17" s="20"/>
      <c r="G17" s="21"/>
      <c r="H17" s="17">
        <v>5</v>
      </c>
      <c r="I17" s="17">
        <v>5</v>
      </c>
      <c r="J17" s="16"/>
      <c r="K17" s="16"/>
    </row>
    <row r="18" s="2" customFormat="1" ht="13.15" customHeight="1" spans="1:11">
      <c r="A18" s="8"/>
      <c r="B18" s="8"/>
      <c r="C18" s="8"/>
      <c r="D18" s="22" t="s">
        <v>36</v>
      </c>
      <c r="E18" s="19" t="s">
        <v>37</v>
      </c>
      <c r="F18" s="20"/>
      <c r="G18" s="21"/>
      <c r="H18" s="17">
        <v>5</v>
      </c>
      <c r="I18" s="17">
        <v>5</v>
      </c>
      <c r="J18" s="16"/>
      <c r="K18" s="16"/>
    </row>
    <row r="19" s="2" customFormat="1" ht="13.15" customHeight="1" spans="1:11">
      <c r="A19" s="8"/>
      <c r="B19" s="8"/>
      <c r="C19" s="8"/>
      <c r="D19" s="22" t="s">
        <v>38</v>
      </c>
      <c r="E19" s="19" t="s">
        <v>39</v>
      </c>
      <c r="F19" s="20"/>
      <c r="G19" s="21"/>
      <c r="H19" s="17">
        <v>5</v>
      </c>
      <c r="I19" s="17">
        <v>5</v>
      </c>
      <c r="J19" s="16"/>
      <c r="K19" s="16"/>
    </row>
    <row r="20" s="2" customFormat="1" ht="13.15" customHeight="1" spans="1:11">
      <c r="A20" s="8"/>
      <c r="B20" s="8"/>
      <c r="C20" s="8"/>
      <c r="D20" s="22" t="s">
        <v>40</v>
      </c>
      <c r="E20" s="19" t="s">
        <v>41</v>
      </c>
      <c r="F20" s="20"/>
      <c r="G20" s="21"/>
      <c r="H20" s="17">
        <v>5</v>
      </c>
      <c r="I20" s="17">
        <v>5</v>
      </c>
      <c r="J20" s="16"/>
      <c r="K20" s="16"/>
    </row>
    <row r="21" s="2" customFormat="1" ht="16.15" customHeight="1" spans="1:11">
      <c r="A21" s="8" t="s">
        <v>42</v>
      </c>
      <c r="B21" s="8" t="s">
        <v>43</v>
      </c>
      <c r="C21" s="8"/>
      <c r="D21" s="8"/>
      <c r="E21" s="8"/>
      <c r="F21" s="8"/>
      <c r="G21" s="8" t="s">
        <v>44</v>
      </c>
      <c r="H21" s="8"/>
      <c r="I21" s="8"/>
      <c r="J21" s="8"/>
      <c r="K21" s="8"/>
    </row>
    <row r="22" s="2" customFormat="1" ht="62" customHeight="1" spans="1:11">
      <c r="A22" s="8"/>
      <c r="B22" s="23" t="s">
        <v>45</v>
      </c>
      <c r="C22" s="8"/>
      <c r="D22" s="8"/>
      <c r="E22" s="8"/>
      <c r="F22" s="8"/>
      <c r="G22" s="23" t="s">
        <v>46</v>
      </c>
      <c r="H22" s="8"/>
      <c r="I22" s="8"/>
      <c r="J22" s="8"/>
      <c r="K22" s="8"/>
    </row>
    <row r="23" s="2" customFormat="1" ht="26.1" customHeight="1" spans="1:11">
      <c r="A23" s="24" t="s">
        <v>47</v>
      </c>
      <c r="B23" s="8" t="s">
        <v>48</v>
      </c>
      <c r="C23" s="8" t="s">
        <v>49</v>
      </c>
      <c r="D23" s="8" t="s">
        <v>50</v>
      </c>
      <c r="E23" s="8"/>
      <c r="F23" s="8" t="s">
        <v>51</v>
      </c>
      <c r="G23" s="8" t="s">
        <v>52</v>
      </c>
      <c r="H23" s="8" t="s">
        <v>14</v>
      </c>
      <c r="I23" s="8" t="s">
        <v>16</v>
      </c>
      <c r="J23" s="8" t="s">
        <v>53</v>
      </c>
      <c r="K23" s="8"/>
    </row>
    <row r="24" s="2" customFormat="1" ht="25" customHeight="1" spans="1:11">
      <c r="A24" s="24"/>
      <c r="B24" s="25" t="s">
        <v>54</v>
      </c>
      <c r="C24" s="25" t="s">
        <v>55</v>
      </c>
      <c r="D24" s="8" t="s">
        <v>56</v>
      </c>
      <c r="E24" s="8"/>
      <c r="F24" s="8" t="s">
        <v>57</v>
      </c>
      <c r="G24" s="8" t="s">
        <v>58</v>
      </c>
      <c r="H24" s="8">
        <v>10</v>
      </c>
      <c r="I24" s="8">
        <v>10</v>
      </c>
      <c r="J24" s="8"/>
      <c r="K24" s="8"/>
    </row>
    <row r="25" s="2" customFormat="1" ht="25" customHeight="1" spans="1:11">
      <c r="A25" s="24"/>
      <c r="B25" s="25"/>
      <c r="C25" s="25" t="s">
        <v>59</v>
      </c>
      <c r="D25" s="8" t="s">
        <v>60</v>
      </c>
      <c r="E25" s="8"/>
      <c r="F25" s="26">
        <v>1</v>
      </c>
      <c r="G25" s="26">
        <v>1</v>
      </c>
      <c r="H25" s="8">
        <v>10</v>
      </c>
      <c r="I25" s="8">
        <v>10</v>
      </c>
      <c r="J25" s="8"/>
      <c r="K25" s="8"/>
    </row>
    <row r="26" s="2" customFormat="1" ht="25" customHeight="1" spans="1:11">
      <c r="A26" s="24"/>
      <c r="B26" s="25"/>
      <c r="C26" s="25" t="s">
        <v>61</v>
      </c>
      <c r="D26" s="8" t="s">
        <v>62</v>
      </c>
      <c r="E26" s="8"/>
      <c r="F26" s="26">
        <v>1</v>
      </c>
      <c r="G26" s="26">
        <v>1</v>
      </c>
      <c r="H26" s="8">
        <v>5</v>
      </c>
      <c r="I26" s="8">
        <v>5</v>
      </c>
      <c r="J26" s="8"/>
      <c r="K26" s="8"/>
    </row>
    <row r="27" s="2" customFormat="1" ht="35" customHeight="1" spans="1:11">
      <c r="A27" s="24"/>
      <c r="B27" s="25"/>
      <c r="C27" s="25" t="s">
        <v>63</v>
      </c>
      <c r="D27" s="8" t="s">
        <v>64</v>
      </c>
      <c r="E27" s="8"/>
      <c r="F27" s="8" t="s">
        <v>65</v>
      </c>
      <c r="G27" s="8" t="s">
        <v>66</v>
      </c>
      <c r="H27" s="8">
        <v>5</v>
      </c>
      <c r="I27" s="8">
        <v>5</v>
      </c>
      <c r="J27" s="8"/>
      <c r="K27" s="8"/>
    </row>
    <row r="28" s="2" customFormat="1" ht="34" customHeight="1" spans="1:11">
      <c r="A28" s="24"/>
      <c r="B28" s="25" t="s">
        <v>67</v>
      </c>
      <c r="C28" s="25" t="s">
        <v>68</v>
      </c>
      <c r="D28" s="8" t="s">
        <v>69</v>
      </c>
      <c r="E28" s="8"/>
      <c r="F28" s="8" t="s">
        <v>70</v>
      </c>
      <c r="G28" s="8" t="s">
        <v>70</v>
      </c>
      <c r="H28" s="8">
        <v>8</v>
      </c>
      <c r="I28" s="8">
        <v>8</v>
      </c>
      <c r="J28" s="8"/>
      <c r="K28" s="8"/>
    </row>
    <row r="29" s="2" customFormat="1" ht="39" customHeight="1" spans="1:11">
      <c r="A29" s="24"/>
      <c r="B29" s="25"/>
      <c r="C29" s="25" t="s">
        <v>71</v>
      </c>
      <c r="D29" s="8" t="s">
        <v>72</v>
      </c>
      <c r="E29" s="8"/>
      <c r="F29" s="8" t="s">
        <v>73</v>
      </c>
      <c r="G29" s="8" t="s">
        <v>73</v>
      </c>
      <c r="H29" s="8">
        <v>7</v>
      </c>
      <c r="I29" s="8">
        <v>7</v>
      </c>
      <c r="J29" s="8"/>
      <c r="K29" s="8"/>
    </row>
    <row r="30" s="2" customFormat="1" ht="45" customHeight="1" spans="1:11">
      <c r="A30" s="24"/>
      <c r="B30" s="25" t="s">
        <v>74</v>
      </c>
      <c r="C30" s="25" t="s">
        <v>75</v>
      </c>
      <c r="D30" s="8" t="s">
        <v>76</v>
      </c>
      <c r="E30" s="8"/>
      <c r="F30" s="8" t="s">
        <v>77</v>
      </c>
      <c r="G30" s="26">
        <v>0.85</v>
      </c>
      <c r="H30" s="8">
        <v>5</v>
      </c>
      <c r="I30" s="8">
        <v>5</v>
      </c>
      <c r="J30" s="8"/>
      <c r="K30" s="8"/>
    </row>
    <row r="31" s="2" customFormat="1" ht="25" customHeight="1" spans="1:11">
      <c r="A31" s="27" t="s">
        <v>78</v>
      </c>
      <c r="B31" s="28"/>
      <c r="C31" s="28"/>
      <c r="D31" s="28"/>
      <c r="E31" s="28"/>
      <c r="F31" s="28"/>
      <c r="G31" s="29"/>
      <c r="H31" s="30">
        <v>100</v>
      </c>
      <c r="I31" s="30">
        <v>98.9</v>
      </c>
      <c r="J31" s="37"/>
      <c r="K31" s="38"/>
    </row>
    <row r="32" s="2" customFormat="1" ht="25" customHeight="1" spans="1:11">
      <c r="A32" s="31" t="s">
        <v>79</v>
      </c>
      <c r="B32" s="31"/>
      <c r="C32" s="31"/>
      <c r="D32" s="30" t="s">
        <v>80</v>
      </c>
      <c r="E32" s="30"/>
      <c r="F32" s="30"/>
      <c r="G32" s="30"/>
      <c r="H32" s="30"/>
      <c r="I32" s="30"/>
      <c r="J32" s="30"/>
      <c r="K32" s="30"/>
    </row>
    <row r="33" s="2" customFormat="1" ht="87" hidden="1" customHeight="1" spans="1:11">
      <c r="A33" s="32" t="s">
        <v>81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s="2" customFormat="1" ht="24" hidden="1" customHeight="1" spans="1:11">
      <c r="A34" s="32" t="s">
        <v>82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</row>
    <row r="35" s="2" customFormat="1" ht="13" hidden="1" customHeight="1" spans="1:11">
      <c r="A35" s="33" t="s">
        <v>83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</row>
    <row r="36" s="2" customFormat="1" ht="25" hidden="1" customHeight="1" spans="1:11">
      <c r="A36" s="33" t="s">
        <v>84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</row>
    <row r="37" s="2" customFormat="1" ht="39" hidden="1" customHeight="1" spans="1:11">
      <c r="A37" s="34" t="s">
        <v>85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</row>
  </sheetData>
  <mergeCells count="68">
    <mergeCell ref="A2:K2"/>
    <mergeCell ref="A3:K3"/>
    <mergeCell ref="A4:C4"/>
    <mergeCell ref="D4:K4"/>
    <mergeCell ref="A5:C5"/>
    <mergeCell ref="D5:K5"/>
    <mergeCell ref="A6:C6"/>
    <mergeCell ref="D6:F6"/>
    <mergeCell ref="G6:H6"/>
    <mergeCell ref="I6:K6"/>
    <mergeCell ref="I7:J7"/>
    <mergeCell ref="I8:J8"/>
    <mergeCell ref="I9:J9"/>
    <mergeCell ref="I10:J10"/>
    <mergeCell ref="I11:J11"/>
    <mergeCell ref="E12:G12"/>
    <mergeCell ref="J12:K12"/>
    <mergeCell ref="E13:G13"/>
    <mergeCell ref="J13:K13"/>
    <mergeCell ref="E14:G14"/>
    <mergeCell ref="J14:K14"/>
    <mergeCell ref="E15:G15"/>
    <mergeCell ref="J15:K15"/>
    <mergeCell ref="E16:G16"/>
    <mergeCell ref="J16:K16"/>
    <mergeCell ref="E17:G17"/>
    <mergeCell ref="J17:K17"/>
    <mergeCell ref="E18:G18"/>
    <mergeCell ref="J18:K18"/>
    <mergeCell ref="E19:G19"/>
    <mergeCell ref="J19:K19"/>
    <mergeCell ref="E20:G20"/>
    <mergeCell ref="J20:K20"/>
    <mergeCell ref="B21:F21"/>
    <mergeCell ref="G21:K21"/>
    <mergeCell ref="B22:F22"/>
    <mergeCell ref="G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A31:G31"/>
    <mergeCell ref="J31:K31"/>
    <mergeCell ref="A32:C32"/>
    <mergeCell ref="D32:K32"/>
    <mergeCell ref="A33:K33"/>
    <mergeCell ref="A34:K34"/>
    <mergeCell ref="A35:K35"/>
    <mergeCell ref="A36:K36"/>
    <mergeCell ref="A37:K37"/>
    <mergeCell ref="A21:A22"/>
    <mergeCell ref="A23:A30"/>
    <mergeCell ref="B24:B27"/>
    <mergeCell ref="B28:B29"/>
    <mergeCell ref="A7:C11"/>
    <mergeCell ref="A12:C20"/>
  </mergeCells>
  <printOptions horizontalCentered="1"/>
  <pageMargins left="0.590277777777778" right="0.590277777777778" top="0.826388888888889" bottom="0.314583333333333" header="0.314583333333333" footer="0.314583333333333"/>
  <pageSetup paperSize="9" scale="83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陈茂</dc:creator>
  <cp:lastModifiedBy>gongyoo66</cp:lastModifiedBy>
  <cp:revision>1</cp:revision>
  <dcterms:created xsi:type="dcterms:W3CDTF">2018-02-14T16:47:00Z</dcterms:created>
  <cp:lastPrinted>2020-03-10T14:17:00Z</cp:lastPrinted>
  <dcterms:modified xsi:type="dcterms:W3CDTF">2023-07-31T08:58:46Z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9158495F94E34686BA33B0BC78362EE7_13</vt:lpwstr>
  </property>
</Properties>
</file>